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4 квартал 2016" sheetId="1" r:id="rId1"/>
  </sheets>
  <definedNames/>
  <calcPr fullCalcOnLoad="1"/>
</workbook>
</file>

<file path=xl/sharedStrings.xml><?xml version="1.0" encoding="utf-8"?>
<sst xmlns="http://schemas.openxmlformats.org/spreadsheetml/2006/main" count="87" uniqueCount="78">
  <si>
    <t>ошибочные или неправильные действия обслуживающего персонала подразделения</t>
  </si>
  <si>
    <t>нарушение внешнего энергоснабжения</t>
  </si>
  <si>
    <t>ошибочные или неправильные действия персонала сторонней организации</t>
  </si>
  <si>
    <t>Итого</t>
  </si>
  <si>
    <t>Причина нарушения:</t>
  </si>
  <si>
    <t>Мероприятия по устранению нарушений:</t>
  </si>
  <si>
    <t>неудовлетворительное техническое состояние энергообъекта</t>
  </si>
  <si>
    <t>ошибочные или неправильные действия обслуживающего персонала подразделения; ошибочные или неправильные действия персонала сторонней организации</t>
  </si>
  <si>
    <t>Итоговое количество нарушений</t>
  </si>
  <si>
    <t>Наименование присоединения</t>
  </si>
  <si>
    <t>Недоотпуск электроэнергии, тыс. кВтч</t>
  </si>
  <si>
    <t xml:space="preserve">1) провести  внеплановый инструктаж оперативному (диспетчерскому) персоналу подразделения;                                                                                                           2) Ужесточить квалификационные требования к  персоналу подрядных организаций. Допуск персонала подрядных организаций на объекты ООО «РемЭнергоТранспорт» производить в строгом соответствии с 13 главой «Межотраслевых правил по охране труда(правил безопасности) при эксплуатации электроустановок;
3) Дополнить и переутвердить перечень сложных переключений с пересмотром типовых Бланков переключений  и составлением программ производства работ
4) Запретить оперативному персоналу производство работ при переключениях без комплекта для защиты от воздействия электрической дуги.                                                                                                         
</t>
  </si>
  <si>
    <t xml:space="preserve">1) Инвестирование и выполнение работ согласно утвержденных программ капитальных ремонтов и реконструкций энергооборудования
</t>
  </si>
  <si>
    <t xml:space="preserve">Совместно с энергоснабжающими организациями разработать программы и мероприятия по предотвращению нарушения энергоснабжения.                                                                                                                                                          
</t>
  </si>
  <si>
    <t>Примечание</t>
  </si>
  <si>
    <t>Количество аварийных ограничений (отключений)                                                                                                                               за IV квартал  2017 года</t>
  </si>
  <si>
    <t>Информация об объеме недопоставленной  в результате аварийных отключений электрической энергии   ООО «РемЭнергоТранспорт» за IV квартал 2017г.</t>
  </si>
  <si>
    <t>КТП 1703</t>
  </si>
  <si>
    <t>05.10.17 с 09-36 до 16-28 ТО РУ 10кВ, РУ 0,4 кВ, замена рубильника</t>
  </si>
  <si>
    <t>КТП 1702</t>
  </si>
  <si>
    <t>06.10.17 с 10-22 до 13-41 ТО РУ 10кВ РУ 0,4 кВ , замена ПК</t>
  </si>
  <si>
    <t>КТП 18</t>
  </si>
  <si>
    <t>10.10.17 с 08-53 до 11.10.2017 16-53 Монтаж муфт</t>
  </si>
  <si>
    <t>ВЛ 10кВ КТП 1513</t>
  </si>
  <si>
    <t>13.10.17 с 09-24 до 16-16 Обрезка деревьев</t>
  </si>
  <si>
    <t>КТП 1211</t>
  </si>
  <si>
    <t>18.10.2017 с 09-17 до 16-38 ТО РУ10кВ, Ру 0,4 кВ</t>
  </si>
  <si>
    <t>19.10.17 с 8-48 до 20.10.2017 16-17 монтаж муфт</t>
  </si>
  <si>
    <t>ТП 3073</t>
  </si>
  <si>
    <t>25.10.17 с 09-30 до 13-05 замена счетчиков РУ 0,4 кВ</t>
  </si>
  <si>
    <t>ТП 1509</t>
  </si>
  <si>
    <t>03.11.17 с 09-01 до 12-20 ТО Т1Т2, Ру 0,4 кВ</t>
  </si>
  <si>
    <t>КТП 1051 ВЛ 0,4кВ №1</t>
  </si>
  <si>
    <t>08.11.17 с 09-57 до 16-03 Восстановление обрыва провода</t>
  </si>
  <si>
    <t>КТП 1083 ВЛ 0,4 кВ №1</t>
  </si>
  <si>
    <t>27.11.17 с 12-57 до 15-16 подключение абонента</t>
  </si>
  <si>
    <t>КТП 18 КЛ №1</t>
  </si>
  <si>
    <t>14.12.17 с 08-43 до 16-48 ремонт каб. муфты</t>
  </si>
  <si>
    <t>15.12.17 с 09-01 до 12-04 доливка масла</t>
  </si>
  <si>
    <t>15.12.17 с 12-57 до 16-44 доливка масла</t>
  </si>
  <si>
    <t>18.12.17 с 8-40 до 11-56 доливка масла</t>
  </si>
  <si>
    <t>КТП 1218</t>
  </si>
  <si>
    <t>18.12.17 с 13-04 до 16-33 доливка масла</t>
  </si>
  <si>
    <t>КТП 1518 КЛ №4</t>
  </si>
  <si>
    <t>21.12.17 с 08-28 до 18-56 ремонт муфты</t>
  </si>
  <si>
    <t>посторонние воздействия (аварийная ситуация)</t>
  </si>
  <si>
    <t>21.10.17 с 11-40 до 13-51</t>
  </si>
  <si>
    <t>22.10.17 с 13-17 до 15-23  и  с 15-50 до 16-44</t>
  </si>
  <si>
    <t>25.10.17 с 11-50 до 15-05 и с 15-35 до 16-55</t>
  </si>
  <si>
    <t>28.11.17 с 10-58 до 22-10</t>
  </si>
  <si>
    <t>ВЛ 10кВ №1407 (Заря, Витязь)</t>
  </si>
  <si>
    <t>ВЛ 10кВ №505  (Тихий Дон)</t>
  </si>
  <si>
    <t>ВЛ 10кВ № 441 (Изумрудный)</t>
  </si>
  <si>
    <t>ВЛ 10кВ №505 (Тихий Дон)</t>
  </si>
  <si>
    <t>29.11.17 с 10-37 до 15-16</t>
  </si>
  <si>
    <t>6часов 52 мин</t>
  </si>
  <si>
    <t>3 часа 19 мин</t>
  </si>
  <si>
    <t>32 часа</t>
  </si>
  <si>
    <t>6 часов 52 мин</t>
  </si>
  <si>
    <t>7 часов 21 мин</t>
  </si>
  <si>
    <t>7 часов 29 мин</t>
  </si>
  <si>
    <t>2 часа 11 мин</t>
  </si>
  <si>
    <t>3 часа</t>
  </si>
  <si>
    <t>4 часа 35 мин</t>
  </si>
  <si>
    <t>3 часа 35 мин</t>
  </si>
  <si>
    <t>6 часав 6 мин</t>
  </si>
  <si>
    <t>2 часа 19 мин</t>
  </si>
  <si>
    <t>11 часов 12 мин</t>
  </si>
  <si>
    <t>4 часа 39 мин</t>
  </si>
  <si>
    <t>8 часов 5 мин</t>
  </si>
  <si>
    <t>3 часа 3 мин</t>
  </si>
  <si>
    <t>3 часа 47 мин</t>
  </si>
  <si>
    <t>3 часа 16 мин</t>
  </si>
  <si>
    <t>3 часа 29 мин</t>
  </si>
  <si>
    <t>10 часов 28 мин</t>
  </si>
  <si>
    <t>ТП 3109</t>
  </si>
  <si>
    <t>КТП 3035</t>
  </si>
  <si>
    <t>3 часа 46 мин.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</si>
</sst>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justify" wrapText="1"/>
    </xf>
    <xf numFmtId="0" fontId="3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vertical="distributed"/>
    </xf>
    <xf numFmtId="0" fontId="4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distributed" wrapText="1"/>
    </xf>
    <xf numFmtId="0" fontId="41" fillId="0" borderId="10" xfId="0" applyFont="1" applyBorder="1" applyAlignment="1">
      <alignment vertical="distributed"/>
    </xf>
    <xf numFmtId="0" fontId="41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left" vertical="distributed"/>
    </xf>
    <xf numFmtId="0" fontId="41" fillId="0" borderId="0" xfId="0" applyFont="1" applyAlignment="1">
      <alignment/>
    </xf>
    <xf numFmtId="0" fontId="41" fillId="0" borderId="13" xfId="0" applyFont="1" applyBorder="1" applyAlignment="1">
      <alignment horizontal="left" vertical="distributed" wrapText="1"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284"/>
  <sheetViews>
    <sheetView tabSelected="1" zoomScale="80" zoomScaleNormal="80" zoomScalePageLayoutView="0" workbookViewId="0" topLeftCell="A13">
      <selection activeCell="R25" sqref="R25"/>
    </sheetView>
  </sheetViews>
  <sheetFormatPr defaultColWidth="9.140625" defaultRowHeight="15"/>
  <cols>
    <col min="1" max="1" width="39.8515625" style="5" customWidth="1"/>
    <col min="2" max="2" width="27.28125" style="5" customWidth="1"/>
    <col min="3" max="7" width="20.00390625" style="5" customWidth="1"/>
    <col min="8" max="8" width="18.421875" style="5" customWidth="1"/>
    <col min="9" max="9" width="20.57421875" style="5" customWidth="1"/>
    <col min="10" max="10" width="9.140625" style="5" hidden="1" customWidth="1"/>
    <col min="11" max="18" width="9.140625" style="5" customWidth="1"/>
    <col min="19" max="16384" width="9.140625" style="5" customWidth="1"/>
  </cols>
  <sheetData>
    <row r="1" spans="1:9" ht="14.25">
      <c r="A1" s="1"/>
      <c r="B1" s="2"/>
      <c r="C1" s="3"/>
      <c r="D1" s="4"/>
      <c r="E1" s="4"/>
      <c r="F1" s="4"/>
      <c r="G1" s="4"/>
      <c r="H1" s="4"/>
      <c r="I1" s="4"/>
    </row>
    <row r="2" spans="1:9" ht="43.5" customHeight="1">
      <c r="A2" s="34" t="s">
        <v>16</v>
      </c>
      <c r="B2" s="34"/>
      <c r="C2" s="34"/>
      <c r="D2" s="34"/>
      <c r="E2" s="34"/>
      <c r="F2" s="34"/>
      <c r="G2" s="34"/>
      <c r="H2" s="35"/>
      <c r="I2" s="6"/>
    </row>
    <row r="3" spans="1:9" ht="15.75">
      <c r="A3" s="7"/>
      <c r="B3" s="7"/>
      <c r="C3" s="7"/>
      <c r="D3" s="7"/>
      <c r="E3" s="4"/>
      <c r="F3" s="4"/>
      <c r="G3" s="4"/>
      <c r="H3" s="4"/>
      <c r="I3" s="4"/>
    </row>
    <row r="4" spans="1:9" ht="15" customHeight="1">
      <c r="A4" s="43" t="s">
        <v>9</v>
      </c>
      <c r="B4" s="43" t="s">
        <v>15</v>
      </c>
      <c r="C4" s="43"/>
      <c r="D4" s="43"/>
      <c r="E4" s="43"/>
      <c r="F4" s="43"/>
      <c r="G4" s="43"/>
      <c r="H4" s="42" t="s">
        <v>10</v>
      </c>
      <c r="I4" s="36" t="s">
        <v>14</v>
      </c>
    </row>
    <row r="5" spans="1:9" ht="15.75" customHeight="1">
      <c r="A5" s="43"/>
      <c r="B5" s="43"/>
      <c r="C5" s="43"/>
      <c r="D5" s="43"/>
      <c r="E5" s="43"/>
      <c r="F5" s="43"/>
      <c r="G5" s="43"/>
      <c r="H5" s="42"/>
      <c r="I5" s="36"/>
    </row>
    <row r="6" spans="1:9" ht="90">
      <c r="A6" s="43"/>
      <c r="B6" s="15" t="s">
        <v>6</v>
      </c>
      <c r="C6" s="15" t="s">
        <v>45</v>
      </c>
      <c r="D6" s="15" t="s">
        <v>0</v>
      </c>
      <c r="E6" s="15" t="s">
        <v>1</v>
      </c>
      <c r="F6" s="15" t="s">
        <v>2</v>
      </c>
      <c r="G6" s="15" t="s">
        <v>8</v>
      </c>
      <c r="H6" s="42"/>
      <c r="I6" s="36"/>
    </row>
    <row r="7" spans="1:10" ht="21.75" customHeight="1">
      <c r="A7" s="15" t="s">
        <v>17</v>
      </c>
      <c r="B7" s="15" t="s">
        <v>55</v>
      </c>
      <c r="C7" s="15"/>
      <c r="D7" s="15"/>
      <c r="E7" s="15"/>
      <c r="F7" s="15"/>
      <c r="G7" s="15">
        <v>1</v>
      </c>
      <c r="H7" s="27">
        <v>0.206</v>
      </c>
      <c r="I7" s="26"/>
      <c r="J7" s="5" t="s">
        <v>18</v>
      </c>
    </row>
    <row r="8" spans="1:10" ht="36.75" customHeight="1">
      <c r="A8" s="15" t="s">
        <v>19</v>
      </c>
      <c r="B8" s="15" t="s">
        <v>56</v>
      </c>
      <c r="C8" s="15"/>
      <c r="D8" s="15"/>
      <c r="E8" s="15"/>
      <c r="F8" s="15"/>
      <c r="G8" s="15">
        <v>1</v>
      </c>
      <c r="H8" s="16">
        <v>0.061</v>
      </c>
      <c r="I8" s="8"/>
      <c r="J8" s="5" t="s">
        <v>20</v>
      </c>
    </row>
    <row r="9" spans="1:10" ht="36.75" customHeight="1">
      <c r="A9" s="15" t="s">
        <v>21</v>
      </c>
      <c r="B9" s="15"/>
      <c r="C9" s="15" t="s">
        <v>57</v>
      </c>
      <c r="D9" s="15"/>
      <c r="E9" s="15"/>
      <c r="F9" s="15"/>
      <c r="G9" s="15">
        <v>1</v>
      </c>
      <c r="H9" s="17">
        <v>0.139</v>
      </c>
      <c r="I9" s="8"/>
      <c r="J9" s="5" t="s">
        <v>22</v>
      </c>
    </row>
    <row r="10" spans="1:10" ht="36.75" customHeight="1">
      <c r="A10" s="15" t="s">
        <v>23</v>
      </c>
      <c r="B10" s="15"/>
      <c r="C10" s="15" t="s">
        <v>58</v>
      </c>
      <c r="D10" s="15"/>
      <c r="E10" s="15"/>
      <c r="F10" s="15"/>
      <c r="G10" s="15">
        <v>1</v>
      </c>
      <c r="H10" s="18">
        <v>0.784</v>
      </c>
      <c r="I10" s="8"/>
      <c r="J10" s="5" t="s">
        <v>24</v>
      </c>
    </row>
    <row r="11" spans="1:10" ht="36.75" customHeight="1">
      <c r="A11" s="15" t="s">
        <v>25</v>
      </c>
      <c r="B11" s="15" t="s">
        <v>59</v>
      </c>
      <c r="C11" s="15"/>
      <c r="D11" s="15"/>
      <c r="E11" s="15"/>
      <c r="F11" s="15"/>
      <c r="G11" s="15">
        <v>1</v>
      </c>
      <c r="H11" s="19">
        <v>0.017</v>
      </c>
      <c r="I11" s="8"/>
      <c r="J11" s="5" t="s">
        <v>26</v>
      </c>
    </row>
    <row r="12" spans="1:10" ht="36.75" customHeight="1">
      <c r="A12" s="15" t="s">
        <v>21</v>
      </c>
      <c r="B12" s="15"/>
      <c r="C12" s="15" t="s">
        <v>60</v>
      </c>
      <c r="D12" s="15"/>
      <c r="E12" s="15"/>
      <c r="F12" s="15"/>
      <c r="G12" s="15">
        <v>1</v>
      </c>
      <c r="H12" s="25">
        <v>0.032</v>
      </c>
      <c r="I12" s="8"/>
      <c r="J12" s="5" t="s">
        <v>27</v>
      </c>
    </row>
    <row r="13" spans="1:10" ht="36.75" customHeight="1">
      <c r="A13" s="15" t="s">
        <v>50</v>
      </c>
      <c r="B13" s="15"/>
      <c r="C13" s="15"/>
      <c r="D13" s="15"/>
      <c r="E13" s="15" t="s">
        <v>61</v>
      </c>
      <c r="F13" s="15"/>
      <c r="G13" s="15">
        <v>1</v>
      </c>
      <c r="H13" s="28">
        <v>0.496</v>
      </c>
      <c r="I13" s="8"/>
      <c r="J13" s="5" t="s">
        <v>46</v>
      </c>
    </row>
    <row r="14" spans="1:10" ht="36.75" customHeight="1">
      <c r="A14" s="15" t="s">
        <v>51</v>
      </c>
      <c r="B14" s="15"/>
      <c r="C14" s="15"/>
      <c r="D14" s="15"/>
      <c r="E14" s="15" t="s">
        <v>62</v>
      </c>
      <c r="F14" s="15"/>
      <c r="G14" s="15">
        <v>1</v>
      </c>
      <c r="H14" s="29">
        <v>0.029</v>
      </c>
      <c r="I14" s="8"/>
      <c r="J14" s="5" t="s">
        <v>47</v>
      </c>
    </row>
    <row r="15" spans="1:10" ht="36.75" customHeight="1">
      <c r="A15" s="15" t="s">
        <v>53</v>
      </c>
      <c r="B15" s="15"/>
      <c r="C15" s="15"/>
      <c r="D15" s="15"/>
      <c r="E15" s="15" t="s">
        <v>63</v>
      </c>
      <c r="F15" s="15"/>
      <c r="G15" s="15">
        <v>1</v>
      </c>
      <c r="H15" s="29">
        <v>0.043</v>
      </c>
      <c r="I15" s="8"/>
      <c r="J15" s="5" t="s">
        <v>48</v>
      </c>
    </row>
    <row r="16" spans="1:10" ht="36.75" customHeight="1">
      <c r="A16" s="15" t="s">
        <v>28</v>
      </c>
      <c r="B16" s="15" t="s">
        <v>64</v>
      </c>
      <c r="C16" s="15"/>
      <c r="D16" s="15"/>
      <c r="E16" s="15"/>
      <c r="F16" s="15"/>
      <c r="G16" s="15">
        <v>1</v>
      </c>
      <c r="H16" s="25">
        <v>0.367</v>
      </c>
      <c r="I16" s="8"/>
      <c r="J16" s="5" t="s">
        <v>29</v>
      </c>
    </row>
    <row r="17" spans="1:10" ht="36.75" customHeight="1">
      <c r="A17" s="15" t="s">
        <v>30</v>
      </c>
      <c r="B17" s="15" t="s">
        <v>56</v>
      </c>
      <c r="C17" s="15"/>
      <c r="D17" s="15"/>
      <c r="E17" s="15"/>
      <c r="F17" s="15"/>
      <c r="G17" s="15">
        <v>1</v>
      </c>
      <c r="H17" s="20">
        <v>0.428</v>
      </c>
      <c r="I17" s="8"/>
      <c r="J17" s="5" t="s">
        <v>31</v>
      </c>
    </row>
    <row r="18" spans="1:10" ht="36.75" customHeight="1">
      <c r="A18" s="15" t="s">
        <v>32</v>
      </c>
      <c r="B18" s="15"/>
      <c r="C18" s="15" t="s">
        <v>65</v>
      </c>
      <c r="D18" s="15"/>
      <c r="E18" s="15"/>
      <c r="F18" s="15"/>
      <c r="G18" s="15">
        <v>1</v>
      </c>
      <c r="H18" s="25">
        <v>0.409</v>
      </c>
      <c r="I18" s="8"/>
      <c r="J18" s="5" t="s">
        <v>33</v>
      </c>
    </row>
    <row r="19" spans="1:10" ht="36.75" customHeight="1">
      <c r="A19" s="15" t="s">
        <v>34</v>
      </c>
      <c r="B19" s="15"/>
      <c r="C19" s="15" t="s">
        <v>66</v>
      </c>
      <c r="D19" s="15"/>
      <c r="E19" s="15"/>
      <c r="F19" s="15"/>
      <c r="G19" s="15">
        <v>1</v>
      </c>
      <c r="H19" s="21">
        <v>0.201</v>
      </c>
      <c r="I19" s="8"/>
      <c r="J19" s="5" t="s">
        <v>35</v>
      </c>
    </row>
    <row r="20" spans="1:10" ht="36.75" customHeight="1">
      <c r="A20" s="15" t="s">
        <v>52</v>
      </c>
      <c r="B20" s="15"/>
      <c r="C20" s="15"/>
      <c r="D20" s="15"/>
      <c r="E20" s="15" t="s">
        <v>67</v>
      </c>
      <c r="F20" s="15"/>
      <c r="G20" s="15">
        <v>1</v>
      </c>
      <c r="H20" s="29">
        <v>1.878</v>
      </c>
      <c r="I20" s="8"/>
      <c r="J20" s="5" t="s">
        <v>49</v>
      </c>
    </row>
    <row r="21" spans="1:10" ht="36.75" customHeight="1">
      <c r="A21" s="15" t="s">
        <v>52</v>
      </c>
      <c r="B21" s="15"/>
      <c r="C21" s="15"/>
      <c r="D21" s="15"/>
      <c r="E21" s="15" t="s">
        <v>68</v>
      </c>
      <c r="F21" s="15"/>
      <c r="G21" s="15">
        <v>1</v>
      </c>
      <c r="H21" s="29">
        <v>0.741</v>
      </c>
      <c r="I21" s="8"/>
      <c r="J21" s="5" t="s">
        <v>54</v>
      </c>
    </row>
    <row r="22" spans="1:10" ht="36.75" customHeight="1">
      <c r="A22" s="15" t="s">
        <v>36</v>
      </c>
      <c r="B22" s="15"/>
      <c r="C22" s="15" t="s">
        <v>69</v>
      </c>
      <c r="D22" s="15"/>
      <c r="E22" s="15"/>
      <c r="F22" s="15"/>
      <c r="G22" s="15">
        <v>1</v>
      </c>
      <c r="H22" s="22">
        <v>0.129</v>
      </c>
      <c r="I22" s="8"/>
      <c r="J22" s="5" t="s">
        <v>37</v>
      </c>
    </row>
    <row r="23" spans="1:10" ht="36.75" customHeight="1">
      <c r="A23" s="15" t="s">
        <v>28</v>
      </c>
      <c r="B23" s="15" t="s">
        <v>70</v>
      </c>
      <c r="C23" s="15"/>
      <c r="D23" s="15"/>
      <c r="E23" s="15"/>
      <c r="F23" s="15"/>
      <c r="G23" s="15">
        <v>1</v>
      </c>
      <c r="H23" s="23">
        <v>0.364</v>
      </c>
      <c r="I23" s="8"/>
      <c r="J23" s="5" t="s">
        <v>38</v>
      </c>
    </row>
    <row r="24" spans="1:10" ht="36.75" customHeight="1">
      <c r="A24" s="15" t="s">
        <v>30</v>
      </c>
      <c r="B24" s="15" t="s">
        <v>71</v>
      </c>
      <c r="C24" s="15"/>
      <c r="D24" s="15"/>
      <c r="E24" s="15"/>
      <c r="F24" s="15"/>
      <c r="G24" s="15">
        <v>1</v>
      </c>
      <c r="H24" s="23">
        <v>0.434</v>
      </c>
      <c r="I24" s="8"/>
      <c r="J24" s="5" t="s">
        <v>39</v>
      </c>
    </row>
    <row r="25" spans="1:10" ht="36.75" customHeight="1">
      <c r="A25" s="15" t="s">
        <v>25</v>
      </c>
      <c r="B25" s="15" t="s">
        <v>72</v>
      </c>
      <c r="C25" s="15"/>
      <c r="D25" s="15"/>
      <c r="E25" s="15"/>
      <c r="F25" s="15"/>
      <c r="G25" s="15">
        <v>1</v>
      </c>
      <c r="H25" s="24">
        <v>0.013</v>
      </c>
      <c r="I25" s="8"/>
      <c r="J25" s="5" t="s">
        <v>40</v>
      </c>
    </row>
    <row r="26" spans="1:10" ht="36.75" customHeight="1">
      <c r="A26" s="15" t="s">
        <v>41</v>
      </c>
      <c r="B26" s="15"/>
      <c r="C26" s="15" t="s">
        <v>73</v>
      </c>
      <c r="D26" s="15"/>
      <c r="E26" s="15"/>
      <c r="F26" s="15"/>
      <c r="G26" s="15">
        <v>1</v>
      </c>
      <c r="H26" s="25">
        <v>0.055</v>
      </c>
      <c r="I26" s="8"/>
      <c r="J26" s="5" t="s">
        <v>42</v>
      </c>
    </row>
    <row r="27" spans="1:10" ht="36.75" customHeight="1">
      <c r="A27" s="15" t="s">
        <v>43</v>
      </c>
      <c r="B27" s="15" t="s">
        <v>74</v>
      </c>
      <c r="C27" s="15"/>
      <c r="D27" s="15"/>
      <c r="E27" s="15"/>
      <c r="F27" s="15"/>
      <c r="G27" s="15">
        <v>1</v>
      </c>
      <c r="H27" s="25">
        <v>0.974</v>
      </c>
      <c r="I27" s="8"/>
      <c r="J27" s="5" t="s">
        <v>44</v>
      </c>
    </row>
    <row r="28" spans="1:9" ht="36.75" customHeight="1">
      <c r="A28" s="15" t="s">
        <v>75</v>
      </c>
      <c r="B28" s="15" t="s">
        <v>62</v>
      </c>
      <c r="C28" s="15"/>
      <c r="D28" s="15"/>
      <c r="E28" s="15"/>
      <c r="F28" s="15"/>
      <c r="G28" s="15">
        <v>1</v>
      </c>
      <c r="H28" s="30">
        <v>0.045</v>
      </c>
      <c r="I28" s="8"/>
    </row>
    <row r="29" spans="1:9" ht="36.75" customHeight="1">
      <c r="A29" s="15" t="s">
        <v>76</v>
      </c>
      <c r="B29" s="15" t="s">
        <v>77</v>
      </c>
      <c r="C29" s="15"/>
      <c r="D29" s="15"/>
      <c r="E29" s="15"/>
      <c r="F29" s="15"/>
      <c r="G29" s="15">
        <v>1</v>
      </c>
      <c r="H29" s="30">
        <v>0.042</v>
      </c>
      <c r="I29" s="8"/>
    </row>
    <row r="30" spans="1:9" ht="22.5" customHeight="1">
      <c r="A30" s="15" t="s">
        <v>3</v>
      </c>
      <c r="B30" s="15">
        <f aca="true" t="shared" si="0" ref="B30:H30">SUM(B7:B27)</f>
        <v>0</v>
      </c>
      <c r="C30" s="15">
        <f t="shared" si="0"/>
        <v>0</v>
      </c>
      <c r="D30" s="15">
        <f t="shared" si="0"/>
        <v>0</v>
      </c>
      <c r="E30" s="15">
        <f t="shared" si="0"/>
        <v>0</v>
      </c>
      <c r="F30" s="15">
        <f t="shared" si="0"/>
        <v>0</v>
      </c>
      <c r="G30" s="15">
        <f>SUM(G7:G29)</f>
        <v>23</v>
      </c>
      <c r="H30" s="15">
        <f>SUM(H7:H29)</f>
        <v>7.886999999999999</v>
      </c>
      <c r="I30" s="14"/>
    </row>
    <row r="31" ht="19.5" customHeight="1"/>
    <row r="32" spans="1:7" ht="20.25" customHeight="1">
      <c r="A32" s="37"/>
      <c r="B32" s="37"/>
      <c r="C32" s="37"/>
      <c r="D32" s="37"/>
      <c r="E32" s="37"/>
      <c r="F32" s="37"/>
      <c r="G32" s="9"/>
    </row>
    <row r="33" spans="1:8" ht="22.5" customHeight="1">
      <c r="A33" s="37"/>
      <c r="B33" s="37"/>
      <c r="C33" s="37"/>
      <c r="D33" s="37"/>
      <c r="E33" s="37"/>
      <c r="F33" s="37"/>
      <c r="G33" s="38"/>
      <c r="H33" s="38"/>
    </row>
    <row r="34" spans="1:8" ht="19.5" customHeight="1">
      <c r="A34" s="10" t="s">
        <v>4</v>
      </c>
      <c r="B34" s="32" t="s">
        <v>5</v>
      </c>
      <c r="C34" s="32"/>
      <c r="D34" s="32"/>
      <c r="E34" s="32"/>
      <c r="F34" s="32"/>
      <c r="G34" s="33"/>
      <c r="H34" s="33"/>
    </row>
    <row r="35" spans="1:8" ht="41.25" customHeight="1">
      <c r="A35" s="10" t="s">
        <v>6</v>
      </c>
      <c r="B35" s="31" t="s">
        <v>12</v>
      </c>
      <c r="C35" s="32"/>
      <c r="D35" s="32"/>
      <c r="E35" s="32"/>
      <c r="F35" s="32"/>
      <c r="G35" s="33"/>
      <c r="H35" s="33"/>
    </row>
    <row r="36" spans="1:8" ht="140.25" customHeight="1">
      <c r="A36" s="10" t="s">
        <v>7</v>
      </c>
      <c r="B36" s="39" t="s">
        <v>11</v>
      </c>
      <c r="C36" s="40"/>
      <c r="D36" s="40"/>
      <c r="E36" s="40"/>
      <c r="F36" s="40"/>
      <c r="G36" s="40"/>
      <c r="H36" s="41"/>
    </row>
    <row r="37" spans="1:8" ht="30.75" customHeight="1">
      <c r="A37" s="10" t="s">
        <v>1</v>
      </c>
      <c r="B37" s="31" t="s">
        <v>13</v>
      </c>
      <c r="C37" s="32"/>
      <c r="D37" s="32"/>
      <c r="E37" s="32"/>
      <c r="F37" s="32"/>
      <c r="G37" s="33"/>
      <c r="H37" s="33"/>
    </row>
    <row r="38" ht="19.5" customHeight="1"/>
    <row r="39" ht="17.25" customHeight="1"/>
    <row r="41" ht="19.5" customHeight="1"/>
    <row r="42" ht="18.75" customHeight="1"/>
    <row r="43" ht="27" customHeight="1"/>
    <row r="44" ht="18" customHeight="1"/>
    <row r="45" ht="18" customHeight="1"/>
    <row r="46" ht="27.75" customHeight="1"/>
    <row r="53" ht="27" customHeight="1"/>
    <row r="54" ht="20.25" customHeight="1"/>
    <row r="55" ht="16.5" customHeight="1"/>
    <row r="57" ht="25.5" customHeight="1"/>
    <row r="58" ht="24" customHeight="1"/>
    <row r="60" ht="21.75" customHeight="1"/>
    <row r="62" ht="27.75" customHeight="1"/>
    <row r="63" ht="17.25" customHeight="1"/>
    <row r="65" ht="17.25" customHeight="1"/>
    <row r="70" ht="18.75" customHeight="1"/>
    <row r="72" ht="29.25" customHeight="1"/>
    <row r="73" ht="18.75" customHeight="1"/>
    <row r="77" ht="18" customHeight="1"/>
    <row r="82" ht="17.25" customHeight="1"/>
    <row r="83" ht="26.25" customHeight="1"/>
    <row r="85" ht="20.25" customHeight="1"/>
    <row r="87" ht="19.5" customHeight="1"/>
    <row r="88" ht="18" customHeight="1"/>
    <row r="90" ht="25.5" customHeight="1"/>
    <row r="91" ht="26.25" customHeight="1"/>
    <row r="93" ht="19.5" customHeight="1"/>
    <row r="94" ht="19.5" customHeight="1"/>
    <row r="95" ht="15" customHeight="1"/>
    <row r="96" ht="25.5" customHeight="1"/>
    <row r="97" ht="16.5" customHeight="1"/>
    <row r="98" ht="18" customHeight="1"/>
    <row r="99" ht="19.5" customHeight="1"/>
    <row r="100" ht="18.75" customHeight="1"/>
    <row r="101" ht="15.75" customHeight="1"/>
    <row r="102" ht="19.5" customHeight="1"/>
    <row r="103" ht="18" customHeight="1"/>
    <row r="104" ht="20.25" customHeight="1"/>
    <row r="116" ht="17.25" customHeight="1"/>
    <row r="126" ht="15.75" customHeight="1"/>
    <row r="127" ht="18.75" customHeight="1"/>
    <row r="128" ht="18.75" customHeight="1"/>
    <row r="131" ht="20.25" customHeight="1"/>
    <row r="135" ht="19.5" customHeight="1"/>
    <row r="136" ht="24" customHeight="1"/>
    <row r="137" ht="20.25" customHeight="1"/>
    <row r="138" ht="17.25" customHeight="1"/>
    <row r="139" ht="18" customHeight="1"/>
    <row r="141" ht="18" customHeight="1"/>
    <row r="142" ht="18" customHeight="1"/>
    <row r="143" ht="20.25" customHeight="1"/>
    <row r="145" ht="21" customHeight="1"/>
    <row r="146" ht="17.25" customHeight="1"/>
    <row r="147" ht="19.5" customHeight="1"/>
    <row r="148" ht="18.75" customHeight="1"/>
    <row r="149" ht="26.25" customHeight="1"/>
    <row r="150" ht="26.25" customHeight="1"/>
    <row r="151" ht="17.25" customHeight="1"/>
    <row r="154" ht="19.5" customHeight="1"/>
    <row r="155" ht="19.5" customHeight="1"/>
    <row r="156" ht="19.5" customHeight="1"/>
    <row r="157" ht="19.5" customHeight="1"/>
    <row r="158" ht="18" customHeight="1"/>
    <row r="159" ht="19.5" customHeight="1"/>
    <row r="160" ht="20.25" customHeight="1"/>
    <row r="161" ht="30" customHeight="1"/>
    <row r="163" ht="18.75" customHeight="1"/>
    <row r="164" ht="15" customHeight="1"/>
    <row r="165" ht="16.5" customHeight="1"/>
    <row r="166" ht="15.75" customHeight="1"/>
    <row r="167" ht="16.5" customHeight="1"/>
    <row r="168" ht="18.75" customHeight="1"/>
    <row r="169" ht="20.25" customHeight="1"/>
    <row r="171" ht="27.75" customHeight="1"/>
    <row r="174" ht="18" customHeight="1"/>
    <row r="175" ht="21" customHeight="1"/>
    <row r="177" ht="24" customHeight="1"/>
    <row r="178" ht="16.5" customHeight="1"/>
    <row r="182" ht="18.75" customHeight="1"/>
    <row r="183" ht="17.25" customHeight="1"/>
    <row r="190" ht="15.75" customHeight="1"/>
    <row r="194" ht="22.5" customHeight="1"/>
    <row r="196" ht="15" customHeight="1"/>
    <row r="199" ht="22.5" customHeight="1"/>
    <row r="205" ht="17.25" customHeight="1"/>
    <row r="208" ht="27.75" customHeight="1"/>
    <row r="209" ht="25.5" customHeight="1"/>
    <row r="210" ht="15" customHeight="1"/>
    <row r="211" ht="18" customHeight="1"/>
    <row r="214" ht="18" customHeight="1"/>
    <row r="215" ht="16.5" customHeight="1"/>
    <row r="216" ht="15.75" customHeight="1"/>
    <row r="217" ht="17.25" customHeight="1"/>
    <row r="218" ht="24.75" customHeight="1"/>
    <row r="219" ht="24.75" customHeight="1"/>
    <row r="220" ht="18.75" customHeight="1"/>
    <row r="222" ht="16.5" customHeight="1"/>
    <row r="223" ht="16.5" customHeight="1"/>
    <row r="224" ht="16.5" customHeight="1"/>
    <row r="225" ht="16.5" customHeight="1"/>
    <row r="227" ht="15" customHeight="1"/>
    <row r="228" ht="18.75" customHeight="1"/>
    <row r="230" ht="15" customHeight="1"/>
    <row r="231" ht="18" customHeight="1"/>
    <row r="232" ht="15.75" customHeight="1"/>
    <row r="233" ht="18" customHeight="1"/>
    <row r="234" ht="17.25" customHeight="1"/>
    <row r="235" ht="17.25" customHeight="1"/>
    <row r="237" ht="27" customHeight="1"/>
    <row r="238" ht="24.75" customHeight="1"/>
    <row r="239" ht="25.5" customHeight="1"/>
    <row r="240" ht="19.5" customHeight="1"/>
    <row r="243" ht="17.25" customHeight="1"/>
    <row r="244" ht="17.25" customHeight="1"/>
    <row r="245" ht="17.25" customHeight="1"/>
    <row r="246" ht="24" customHeight="1"/>
    <row r="248" ht="18" customHeight="1"/>
    <row r="249" ht="15.75" customHeight="1"/>
    <row r="250" ht="16.5" customHeight="1"/>
    <row r="252" ht="15.75" customHeight="1"/>
    <row r="254" ht="15.75" customHeight="1"/>
    <row r="255" ht="15.75" customHeight="1"/>
    <row r="256" ht="17.25" customHeight="1"/>
    <row r="257" ht="16.5" customHeight="1"/>
    <row r="258" ht="18" customHeight="1"/>
    <row r="259" ht="18.75" customHeight="1"/>
    <row r="261" ht="15" customHeight="1"/>
    <row r="262" ht="18" customHeight="1"/>
    <row r="263" ht="17.25" customHeight="1"/>
    <row r="264" ht="15" customHeight="1"/>
    <row r="265" ht="15" customHeight="1"/>
    <row r="266" ht="15.75" customHeight="1"/>
    <row r="267" ht="12.75" customHeight="1"/>
    <row r="268" ht="16.5" customHeight="1"/>
    <row r="270" ht="21" customHeight="1"/>
    <row r="271" ht="18" customHeight="1"/>
    <row r="272" ht="16.5" customHeight="1"/>
    <row r="273" ht="18.75" customHeight="1"/>
    <row r="274" ht="16.5" customHeight="1"/>
    <row r="276" ht="19.5" customHeight="1" thickBot="1"/>
    <row r="277" spans="8:9" ht="18.75" thickBot="1">
      <c r="H277" s="11" t="e">
        <f>SUM(#REF!)</f>
        <v>#REF!</v>
      </c>
      <c r="I277" s="12" t="e">
        <f>SUM(#REF!)</f>
        <v>#REF!</v>
      </c>
    </row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spans="8:9" ht="15" customHeight="1">
      <c r="H284" s="9"/>
      <c r="I284" s="13"/>
    </row>
    <row r="286" ht="33.75" customHeight="1"/>
    <row r="287" ht="83.25" customHeight="1"/>
    <row r="288" ht="298.5" customHeight="1"/>
    <row r="289" ht="171.75" customHeight="1"/>
  </sheetData>
  <sheetProtection/>
  <mergeCells count="11">
    <mergeCell ref="A32:F32"/>
    <mergeCell ref="B37:H37"/>
    <mergeCell ref="A2:H2"/>
    <mergeCell ref="I4:I6"/>
    <mergeCell ref="B34:H34"/>
    <mergeCell ref="A33:H33"/>
    <mergeCell ref="B35:H35"/>
    <mergeCell ref="B36:H36"/>
    <mergeCell ref="H4:H6"/>
    <mergeCell ref="A4:A6"/>
    <mergeCell ref="B4:G5"/>
  </mergeCells>
  <printOptions/>
  <pageMargins left="0.7" right="0.7" top="0.75" bottom="0.75" header="0.3" footer="0.3"/>
  <pageSetup fitToHeight="0" fitToWidth="1" horizontalDpi="180" verticalDpi="18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2018-01-15T07:44:08Z</dcterms:modified>
  <cp:category/>
  <cp:version/>
  <cp:contentType/>
  <cp:contentStatus/>
</cp:coreProperties>
</file>