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 квартал 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<sst xmlns="http://schemas.openxmlformats.org/spreadsheetml/2006/main" count="56" uniqueCount="54">
  <si>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</si>
  <si>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</si>
  <si>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</si>
  <si>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</si>
  <si>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</si>
  <si>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</si>
  <si>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</si>
  <si>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</si>
  <si>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</si>
  <si>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>Итоговое количество нарушений</t>
  </si>
  <si>
    <t>Наименование присоединения</t>
  </si>
  <si>
    <t>Недоотпуск электроэнергии, тыс. кВтч</t>
  </si>
  <si>
    <t xml:space="preserve">1) провести  внеплановый инструктаж оперативному (диспетчерскому) персоналу подразделения;                                                  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«РемЭнергоТранспорт»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
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</si>
  <si>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
</t>
  </si>
  <si>
    <t xml:space="preserve">Совместно с энергоснабжающими организациями разработать программы и мероприятия по предотвращению нарушения энергоснабжения.                                                                                                                                                          
</t>
  </si>
  <si>
    <t>Примечание</t>
  </si>
  <si>
    <t>Информация об объеме недопоставленной  в результате аварийных отключений электрической энергии   ООО «РемЭнергоТранспорт» за IV квартал 2016г.</t>
  </si>
  <si>
    <t>Количество аварийных ограничений (отключений)                                                                                                                               за IV квартал  2016 года</t>
  </si>
  <si>
    <t>ВЛ 10кВ №1406</t>
  </si>
  <si>
    <t>ВЛ 6кВ №805</t>
  </si>
  <si>
    <t>05.10.2016 с 15-10 до 17-25 аврийное отключение РЭС</t>
  </si>
  <si>
    <t>05.10.2016 с 16-40 до 17-40 аварийное переключение РЭС</t>
  </si>
  <si>
    <t>ТП 3075, КЛ №352 6кВ</t>
  </si>
  <si>
    <t>09.10.2016 с 04-00 до 16-00 12.10.2016 (86 часов)</t>
  </si>
  <si>
    <t>с 20-30 13.10.2016 г. по 10-00 14.10.2016г. Аварийное отключение МРСК</t>
  </si>
  <si>
    <t>ТП 1348 ВЛ №1543 10кВ</t>
  </si>
  <si>
    <t xml:space="preserve">ТП 1052 ВЛ 0,4 кВ №2 </t>
  </si>
  <si>
    <t>с 15-01 24.10.2016 до 19-30 24.10.2016 обрыв провода пролет 3-5</t>
  </si>
  <si>
    <t>КЛ ТП 3092</t>
  </si>
  <si>
    <t>ВЛ0,4 кВ №4 ТП 1608</t>
  </si>
  <si>
    <t xml:space="preserve">с 00,30 14.11.16 до 9-30 14.11.16 </t>
  </si>
  <si>
    <t>ВЛ 10кВ №505</t>
  </si>
  <si>
    <t>ТП 1602</t>
  </si>
  <si>
    <t>ТП 1532</t>
  </si>
  <si>
    <t>КЛ от РП 101 до ООО "Конвектор</t>
  </si>
  <si>
    <t>с 10-00 19.11.2016 до 9-00 21.11.2016</t>
  </si>
  <si>
    <t>с 14-00 до 20-00 обрыв двух проводови 30.10.2016</t>
  </si>
  <si>
    <t>порыв Донэнерго с 15-10 до 16-40 26.10.2016</t>
  </si>
  <si>
    <t>с 10-00 до 17-00 25.11.2016</t>
  </si>
  <si>
    <t>с09-41 до 17-04 26.11.2016</t>
  </si>
  <si>
    <t>с 9-48 до 16-48 28.10.2016</t>
  </si>
  <si>
    <t>с13-00 22.11.2016 до 16-08 22.11.2016</t>
  </si>
  <si>
    <t>с 1-12 28.11.2016 до 18-39 28.11.2016 РЭС</t>
  </si>
  <si>
    <t>с 9-22 до 15-57 02.12.2016</t>
  </si>
  <si>
    <t>ТП 1051 ВЛ 0,4 кВ №1</t>
  </si>
  <si>
    <t>с 0-00 09.12.2016 до 16-00 11.12.2016 (64 часа)</t>
  </si>
  <si>
    <t>ВЛ 10Кв № 1513</t>
  </si>
  <si>
    <t>ВЛ 10кВ № 1406</t>
  </si>
  <si>
    <t>с 0-00 до 15-50 09.12.2016г.</t>
  </si>
  <si>
    <t>ВЛ 10 кВ № 505</t>
  </si>
  <si>
    <t>с 0-30 до 13-50 09.12.2016</t>
  </si>
  <si>
    <t>ТП 3092</t>
  </si>
  <si>
    <t>ВЛ 10кВ №1407</t>
  </si>
  <si>
    <t xml:space="preserve"> ВЛ 10кВ № 441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</si>
</sst>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left" vertical="distributed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distributed" wrapText="1"/>
    </xf>
    <xf numFmtId="0" fontId="41" fillId="0" borderId="13" xfId="0" applyFont="1" applyBorder="1" applyAlignment="1">
      <alignment horizontal="left" vertical="distributed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79"/>
  <sheetViews>
    <sheetView tabSelected="1" zoomScale="80" zoomScaleNormal="80" zoomScalePageLayoutView="0" workbookViewId="0" topLeftCell="A13">
      <selection activeCell="A20" sqref="A20"/>
    </sheetView>
  </sheetViews>
  <sheetFormatPr defaultColWidth="9.140625" defaultRowHeight="15"/>
  <cols>
    <col min="1" max="1" width="39.8515625" style="5" customWidth="1"/>
    <col min="2" max="2" width="25.140625" style="5" customWidth="1"/>
    <col min="3" max="7" width="20.00390625" style="5" customWidth="1"/>
    <col min="8" max="8" width="18.421875" style="5" customWidth="1"/>
    <col min="9" max="9" width="20.57421875" style="5" customWidth="1"/>
    <col min="10" max="10" width="9.140625" style="5" hidden="1" customWidth="1"/>
    <col min="11" max="18" width="0" style="5" hidden="1" customWidth="1"/>
    <col min="19" max="16384" width="9.140625" style="5" customWidth="1"/>
  </cols>
  <sheetData>
    <row r="1" spans="1:9" ht="14.25">
      <c r="A1" s="1"/>
      <c r="B1" s="2"/>
      <c r="C1" s="3"/>
      <c r="D1" s="4"/>
      <c r="E1" s="4"/>
      <c r="F1" s="4"/>
      <c r="G1" s="4"/>
      <c r="H1" s="4"/>
      <c r="I1" s="4"/>
    </row>
    <row r="2" spans="1:9" ht="43.5" customHeight="1">
      <c r="A2" s="38" t="s">
        <v>16</v>
      </c>
      <c r="B2" s="38"/>
      <c r="C2" s="38"/>
      <c r="D2" s="38"/>
      <c r="E2" s="38"/>
      <c r="F2" s="38"/>
      <c r="G2" s="38"/>
      <c r="H2" s="39"/>
      <c r="I2" s="6"/>
    </row>
    <row r="3" spans="1:9" ht="15.75">
      <c r="A3" s="7"/>
      <c r="B3" s="7"/>
      <c r="C3" s="7"/>
      <c r="D3" s="7"/>
      <c r="E3" s="4"/>
      <c r="F3" s="4"/>
      <c r="G3" s="4"/>
      <c r="H3" s="4"/>
      <c r="I3" s="4"/>
    </row>
    <row r="4" spans="1:9" ht="15" customHeight="1">
      <c r="A4" s="37" t="s">
        <v>10</v>
      </c>
      <c r="B4" s="37" t="s">
        <v>17</v>
      </c>
      <c r="C4" s="37"/>
      <c r="D4" s="37"/>
      <c r="E4" s="37"/>
      <c r="F4" s="37"/>
      <c r="G4" s="37"/>
      <c r="H4" s="36" t="s">
        <v>11</v>
      </c>
      <c r="I4" s="27" t="s">
        <v>15</v>
      </c>
    </row>
    <row r="5" spans="1:9" ht="15.75" customHeight="1">
      <c r="A5" s="37"/>
      <c r="B5" s="37"/>
      <c r="C5" s="37"/>
      <c r="D5" s="37"/>
      <c r="E5" s="37"/>
      <c r="F5" s="37"/>
      <c r="G5" s="37"/>
      <c r="H5" s="36"/>
      <c r="I5" s="27"/>
    </row>
    <row r="6" spans="1:9" ht="90">
      <c r="A6" s="37"/>
      <c r="B6" s="15" t="s">
        <v>7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9</v>
      </c>
      <c r="H6" s="36"/>
      <c r="I6" s="27"/>
    </row>
    <row r="7" spans="1:10" ht="26.25" customHeight="1">
      <c r="A7" s="15" t="s">
        <v>18</v>
      </c>
      <c r="B7" s="15"/>
      <c r="C7" s="15"/>
      <c r="D7" s="15"/>
      <c r="E7" s="15">
        <v>1</v>
      </c>
      <c r="F7" s="15"/>
      <c r="G7" s="15">
        <v>1</v>
      </c>
      <c r="H7" s="18">
        <v>0.596</v>
      </c>
      <c r="I7" s="17"/>
      <c r="J7" s="5" t="s">
        <v>20</v>
      </c>
    </row>
    <row r="8" spans="1:10" ht="36.75" customHeight="1">
      <c r="A8" s="15" t="s">
        <v>19</v>
      </c>
      <c r="B8" s="15"/>
      <c r="C8" s="15"/>
      <c r="D8" s="15"/>
      <c r="E8" s="15">
        <v>1</v>
      </c>
      <c r="F8" s="15"/>
      <c r="G8" s="15">
        <v>1</v>
      </c>
      <c r="H8" s="16">
        <v>0.196</v>
      </c>
      <c r="I8" s="8"/>
      <c r="J8" s="5" t="s">
        <v>21</v>
      </c>
    </row>
    <row r="9" spans="1:10" ht="36.75" customHeight="1">
      <c r="A9" s="15" t="s">
        <v>22</v>
      </c>
      <c r="B9" s="15">
        <v>1</v>
      </c>
      <c r="C9" s="15"/>
      <c r="D9" s="15"/>
      <c r="E9" s="15"/>
      <c r="F9" s="15"/>
      <c r="G9" s="15">
        <v>1</v>
      </c>
      <c r="H9" s="18">
        <v>1.217</v>
      </c>
      <c r="I9" s="8"/>
      <c r="J9" s="5" t="s">
        <v>23</v>
      </c>
    </row>
    <row r="10" spans="1:10" ht="36.75" customHeight="1">
      <c r="A10" s="15" t="s">
        <v>25</v>
      </c>
      <c r="B10" s="15"/>
      <c r="C10" s="15"/>
      <c r="D10" s="15"/>
      <c r="E10" s="15">
        <v>1</v>
      </c>
      <c r="F10" s="15"/>
      <c r="G10" s="15">
        <v>1</v>
      </c>
      <c r="H10" s="19">
        <v>1.417</v>
      </c>
      <c r="I10" s="8"/>
      <c r="J10" s="5" t="s">
        <v>24</v>
      </c>
    </row>
    <row r="11" spans="1:10" ht="36.75" customHeight="1">
      <c r="A11" s="15" t="s">
        <v>26</v>
      </c>
      <c r="B11" s="15">
        <v>1</v>
      </c>
      <c r="C11" s="15"/>
      <c r="D11" s="15"/>
      <c r="E11" s="15"/>
      <c r="F11" s="15"/>
      <c r="G11" s="15">
        <v>1</v>
      </c>
      <c r="H11" s="20">
        <v>0.37</v>
      </c>
      <c r="I11" s="8"/>
      <c r="J11" s="5" t="s">
        <v>27</v>
      </c>
    </row>
    <row r="12" spans="1:10" ht="36.75" customHeight="1">
      <c r="A12" s="15" t="s">
        <v>32</v>
      </c>
      <c r="B12" s="15"/>
      <c r="C12" s="15">
        <v>1</v>
      </c>
      <c r="D12" s="15"/>
      <c r="E12" s="15"/>
      <c r="F12" s="15"/>
      <c r="G12" s="15">
        <v>1</v>
      </c>
      <c r="H12" s="26">
        <v>0.761</v>
      </c>
      <c r="I12" s="8"/>
      <c r="J12" s="5" t="s">
        <v>38</v>
      </c>
    </row>
    <row r="13" spans="1:10" ht="36.75" customHeight="1">
      <c r="A13" s="15" t="s">
        <v>51</v>
      </c>
      <c r="B13" s="15">
        <v>1</v>
      </c>
      <c r="C13" s="15"/>
      <c r="D13" s="15"/>
      <c r="E13" s="15"/>
      <c r="F13" s="15"/>
      <c r="G13" s="15">
        <v>1</v>
      </c>
      <c r="H13" s="26">
        <v>0.761</v>
      </c>
      <c r="I13" s="8"/>
      <c r="J13" s="5" t="s">
        <v>39</v>
      </c>
    </row>
    <row r="14" spans="1:10" ht="36.75" customHeight="1">
      <c r="A14" s="15" t="s">
        <v>28</v>
      </c>
      <c r="B14" s="15"/>
      <c r="C14" s="15">
        <v>1</v>
      </c>
      <c r="D14" s="15"/>
      <c r="E14" s="15"/>
      <c r="F14" s="15"/>
      <c r="G14" s="15">
        <v>1</v>
      </c>
      <c r="H14" s="21">
        <v>0.125</v>
      </c>
      <c r="I14" s="8"/>
      <c r="J14" s="5" t="s">
        <v>37</v>
      </c>
    </row>
    <row r="15" spans="1:10" ht="36.75" customHeight="1">
      <c r="A15" s="15" t="s">
        <v>33</v>
      </c>
      <c r="B15" s="15">
        <v>1</v>
      </c>
      <c r="C15" s="15"/>
      <c r="D15" s="15"/>
      <c r="E15" s="15"/>
      <c r="F15" s="15"/>
      <c r="G15" s="15">
        <v>1</v>
      </c>
      <c r="H15" s="26">
        <v>1.509</v>
      </c>
      <c r="I15" s="8"/>
      <c r="J15" s="5" t="s">
        <v>40</v>
      </c>
    </row>
    <row r="16" spans="1:10" ht="36.75" customHeight="1">
      <c r="A16" s="15" t="s">
        <v>29</v>
      </c>
      <c r="B16" s="15">
        <v>1</v>
      </c>
      <c r="C16" s="15"/>
      <c r="D16" s="15"/>
      <c r="E16" s="15"/>
      <c r="F16" s="15"/>
      <c r="G16" s="15">
        <v>1</v>
      </c>
      <c r="H16" s="22">
        <v>0.458</v>
      </c>
      <c r="I16" s="8"/>
      <c r="J16" s="5" t="s">
        <v>36</v>
      </c>
    </row>
    <row r="17" spans="1:10" ht="36.75" customHeight="1">
      <c r="A17" s="15" t="s">
        <v>31</v>
      </c>
      <c r="B17" s="15"/>
      <c r="C17" s="15"/>
      <c r="D17" s="15"/>
      <c r="E17" s="15">
        <v>1</v>
      </c>
      <c r="F17" s="15"/>
      <c r="G17" s="15">
        <v>1</v>
      </c>
      <c r="H17" s="23">
        <v>0.082</v>
      </c>
      <c r="I17" s="8"/>
      <c r="J17" s="5" t="s">
        <v>30</v>
      </c>
    </row>
    <row r="18" spans="1:10" ht="36.75" customHeight="1">
      <c r="A18" s="15" t="s">
        <v>34</v>
      </c>
      <c r="B18" s="15">
        <v>1</v>
      </c>
      <c r="C18" s="15"/>
      <c r="D18" s="15"/>
      <c r="E18" s="15"/>
      <c r="F18" s="15"/>
      <c r="G18" s="15">
        <v>1</v>
      </c>
      <c r="H18" s="24">
        <v>5.914</v>
      </c>
      <c r="I18" s="8"/>
      <c r="J18" s="5" t="s">
        <v>35</v>
      </c>
    </row>
    <row r="19" spans="1:10" ht="36.75" customHeight="1">
      <c r="A19" s="15" t="s">
        <v>52</v>
      </c>
      <c r="B19" s="15">
        <v>1</v>
      </c>
      <c r="C19" s="15"/>
      <c r="D19" s="15"/>
      <c r="E19" s="15"/>
      <c r="F19" s="15"/>
      <c r="G19" s="15">
        <v>1</v>
      </c>
      <c r="H19" s="24">
        <v>0.464</v>
      </c>
      <c r="I19" s="8"/>
      <c r="J19" s="5" t="s">
        <v>41</v>
      </c>
    </row>
    <row r="20" spans="1:10" ht="36.75" customHeight="1">
      <c r="A20" s="15" t="s">
        <v>53</v>
      </c>
      <c r="B20" s="15"/>
      <c r="C20" s="15">
        <v>1</v>
      </c>
      <c r="D20" s="15"/>
      <c r="E20" s="15"/>
      <c r="F20" s="15"/>
      <c r="G20" s="15">
        <v>1</v>
      </c>
      <c r="H20" s="25">
        <v>2.952</v>
      </c>
      <c r="I20" s="8"/>
      <c r="J20" s="5" t="s">
        <v>42</v>
      </c>
    </row>
    <row r="21" spans="1:10" ht="36.75" customHeight="1">
      <c r="A21" s="15" t="s">
        <v>44</v>
      </c>
      <c r="B21" s="15">
        <v>1</v>
      </c>
      <c r="C21" s="15"/>
      <c r="D21" s="15"/>
      <c r="E21" s="15"/>
      <c r="F21" s="15"/>
      <c r="G21" s="15">
        <v>1</v>
      </c>
      <c r="H21" s="26">
        <v>0.43</v>
      </c>
      <c r="I21" s="8"/>
      <c r="J21" s="5" t="s">
        <v>43</v>
      </c>
    </row>
    <row r="22" spans="1:10" ht="36.75" customHeight="1">
      <c r="A22" s="15" t="s">
        <v>46</v>
      </c>
      <c r="B22" s="15"/>
      <c r="C22" s="15"/>
      <c r="D22" s="15"/>
      <c r="E22" s="15">
        <v>1</v>
      </c>
      <c r="F22" s="15"/>
      <c r="G22" s="15">
        <v>1</v>
      </c>
      <c r="H22" s="26">
        <v>8.815</v>
      </c>
      <c r="I22" s="8"/>
      <c r="J22" s="5" t="s">
        <v>45</v>
      </c>
    </row>
    <row r="23" spans="1:10" ht="36.75" customHeight="1">
      <c r="A23" s="15" t="s">
        <v>47</v>
      </c>
      <c r="B23" s="15"/>
      <c r="C23" s="15"/>
      <c r="D23" s="15"/>
      <c r="E23" s="15">
        <v>1</v>
      </c>
      <c r="F23" s="15"/>
      <c r="G23" s="15">
        <v>1</v>
      </c>
      <c r="H23" s="26">
        <v>7.44</v>
      </c>
      <c r="I23" s="8"/>
      <c r="J23" s="5" t="s">
        <v>48</v>
      </c>
    </row>
    <row r="24" spans="1:10" ht="36.75" customHeight="1">
      <c r="A24" s="15" t="s">
        <v>49</v>
      </c>
      <c r="B24" s="15"/>
      <c r="C24" s="15"/>
      <c r="D24" s="15"/>
      <c r="E24" s="15">
        <v>1</v>
      </c>
      <c r="F24" s="15"/>
      <c r="G24" s="15">
        <v>1</v>
      </c>
      <c r="H24" s="26">
        <v>0.064</v>
      </c>
      <c r="I24" s="8"/>
      <c r="J24" s="5" t="s">
        <v>50</v>
      </c>
    </row>
    <row r="25" spans="1:9" ht="22.5" customHeight="1">
      <c r="A25" s="15" t="s">
        <v>4</v>
      </c>
      <c r="B25" s="15">
        <f>SUM(B7:B24)</f>
        <v>8</v>
      </c>
      <c r="C25" s="15">
        <f aca="true" t="shared" si="0" ref="C25:H25">SUM(C7:C24)</f>
        <v>3</v>
      </c>
      <c r="D25" s="15">
        <f t="shared" si="0"/>
        <v>0</v>
      </c>
      <c r="E25" s="15">
        <f t="shared" si="0"/>
        <v>7</v>
      </c>
      <c r="F25" s="15">
        <f t="shared" si="0"/>
        <v>0</v>
      </c>
      <c r="G25" s="15">
        <f t="shared" si="0"/>
        <v>18</v>
      </c>
      <c r="H25" s="15">
        <f t="shared" si="0"/>
        <v>33.571</v>
      </c>
      <c r="I25" s="14"/>
    </row>
    <row r="26" ht="19.5" customHeight="1"/>
    <row r="27" spans="1:7" ht="20.25" customHeight="1">
      <c r="A27" s="30"/>
      <c r="B27" s="30"/>
      <c r="C27" s="30"/>
      <c r="D27" s="30"/>
      <c r="E27" s="30"/>
      <c r="F27" s="30"/>
      <c r="G27" s="9"/>
    </row>
    <row r="28" spans="1:8" ht="22.5" customHeight="1">
      <c r="A28" s="30"/>
      <c r="B28" s="30"/>
      <c r="C28" s="30"/>
      <c r="D28" s="30"/>
      <c r="E28" s="30"/>
      <c r="F28" s="30"/>
      <c r="G28" s="31"/>
      <c r="H28" s="31"/>
    </row>
    <row r="29" spans="1:8" ht="19.5" customHeight="1">
      <c r="A29" s="10" t="s">
        <v>5</v>
      </c>
      <c r="B29" s="28" t="s">
        <v>6</v>
      </c>
      <c r="C29" s="28"/>
      <c r="D29" s="28"/>
      <c r="E29" s="28"/>
      <c r="F29" s="28"/>
      <c r="G29" s="29"/>
      <c r="H29" s="29"/>
    </row>
    <row r="30" spans="1:8" ht="41.25" customHeight="1">
      <c r="A30" s="10" t="s">
        <v>7</v>
      </c>
      <c r="B30" s="32" t="s">
        <v>13</v>
      </c>
      <c r="C30" s="28"/>
      <c r="D30" s="28"/>
      <c r="E30" s="28"/>
      <c r="F30" s="28"/>
      <c r="G30" s="29"/>
      <c r="H30" s="29"/>
    </row>
    <row r="31" spans="1:8" ht="140.25" customHeight="1">
      <c r="A31" s="10" t="s">
        <v>8</v>
      </c>
      <c r="B31" s="33" t="s">
        <v>12</v>
      </c>
      <c r="C31" s="34"/>
      <c r="D31" s="34"/>
      <c r="E31" s="34"/>
      <c r="F31" s="34"/>
      <c r="G31" s="34"/>
      <c r="H31" s="35"/>
    </row>
    <row r="32" spans="1:8" ht="30.75" customHeight="1">
      <c r="A32" s="10" t="s">
        <v>2</v>
      </c>
      <c r="B32" s="32" t="s">
        <v>14</v>
      </c>
      <c r="C32" s="28"/>
      <c r="D32" s="28"/>
      <c r="E32" s="28"/>
      <c r="F32" s="28"/>
      <c r="G32" s="29"/>
      <c r="H32" s="29"/>
    </row>
    <row r="33" ht="19.5" customHeight="1"/>
    <row r="34" ht="17.25" customHeight="1"/>
    <row r="36" ht="19.5" customHeight="1"/>
    <row r="37" ht="18.75" customHeight="1"/>
    <row r="38" ht="27" customHeight="1"/>
    <row r="39" ht="18" customHeight="1"/>
    <row r="40" ht="18" customHeight="1"/>
    <row r="41" ht="27.75" customHeight="1"/>
    <row r="48" ht="27" customHeight="1"/>
    <row r="49" ht="20.25" customHeight="1"/>
    <row r="50" ht="16.5" customHeight="1"/>
    <row r="52" ht="25.5" customHeight="1"/>
    <row r="53" ht="24" customHeight="1"/>
    <row r="55" ht="21.75" customHeight="1"/>
    <row r="57" ht="27.75" customHeight="1"/>
    <row r="58" ht="17.25" customHeight="1"/>
    <row r="60" ht="17.25" customHeight="1"/>
    <row r="65" ht="18.75" customHeight="1"/>
    <row r="67" ht="29.25" customHeight="1"/>
    <row r="68" ht="18.75" customHeight="1"/>
    <row r="72" ht="18" customHeight="1"/>
    <row r="77" ht="17.25" customHeight="1"/>
    <row r="78" ht="26.25" customHeight="1"/>
    <row r="80" ht="20.25" customHeight="1"/>
    <row r="82" ht="19.5" customHeight="1"/>
    <row r="83" ht="18" customHeight="1"/>
    <row r="85" ht="25.5" customHeight="1"/>
    <row r="86" ht="26.25" customHeight="1"/>
    <row r="88" ht="19.5" customHeight="1"/>
    <row r="89" ht="19.5" customHeight="1"/>
    <row r="90" ht="15" customHeight="1"/>
    <row r="91" ht="25.5" customHeight="1"/>
    <row r="92" ht="16.5" customHeight="1"/>
    <row r="93" ht="18" customHeight="1"/>
    <row r="94" ht="19.5" customHeight="1"/>
    <row r="95" ht="18.75" customHeight="1"/>
    <row r="96" ht="15.75" customHeight="1"/>
    <row r="97" ht="19.5" customHeight="1"/>
    <row r="98" ht="18" customHeight="1"/>
    <row r="99" ht="20.25" customHeight="1"/>
    <row r="111" ht="17.25" customHeight="1"/>
    <row r="121" ht="15.75" customHeight="1"/>
    <row r="122" ht="18.75" customHeight="1"/>
    <row r="123" ht="18.75" customHeight="1"/>
    <row r="126" ht="20.25" customHeight="1"/>
    <row r="130" ht="19.5" customHeight="1"/>
    <row r="131" ht="24" customHeight="1"/>
    <row r="132" ht="20.25" customHeight="1"/>
    <row r="133" ht="17.25" customHeight="1"/>
    <row r="134" ht="18" customHeight="1"/>
    <row r="136" ht="18" customHeight="1"/>
    <row r="137" ht="18" customHeight="1"/>
    <row r="138" ht="20.25" customHeight="1"/>
    <row r="140" ht="21" customHeight="1"/>
    <row r="141" ht="17.25" customHeight="1"/>
    <row r="142" ht="19.5" customHeight="1"/>
    <row r="143" ht="18.75" customHeight="1"/>
    <row r="144" ht="26.25" customHeight="1"/>
    <row r="145" ht="26.25" customHeight="1"/>
    <row r="146" ht="17.25" customHeight="1"/>
    <row r="149" ht="19.5" customHeight="1"/>
    <row r="150" ht="19.5" customHeight="1"/>
    <row r="151" ht="19.5" customHeight="1"/>
    <row r="152" ht="19.5" customHeight="1"/>
    <row r="153" ht="18" customHeight="1"/>
    <row r="154" ht="19.5" customHeight="1"/>
    <row r="155" ht="20.25" customHeight="1"/>
    <row r="156" ht="30" customHeight="1"/>
    <row r="158" ht="18.75" customHeight="1"/>
    <row r="159" ht="15" customHeight="1"/>
    <row r="160" ht="16.5" customHeight="1"/>
    <row r="161" ht="15.75" customHeight="1"/>
    <row r="162" ht="16.5" customHeight="1"/>
    <row r="163" ht="18.75" customHeight="1"/>
    <row r="164" ht="20.25" customHeight="1"/>
    <row r="166" ht="27.75" customHeight="1"/>
    <row r="169" ht="18" customHeight="1"/>
    <row r="170" ht="21" customHeight="1"/>
    <row r="172" ht="24" customHeight="1"/>
    <row r="173" ht="16.5" customHeight="1"/>
    <row r="177" ht="18.75" customHeight="1"/>
    <row r="178" ht="17.25" customHeight="1"/>
    <row r="185" ht="15.75" customHeight="1"/>
    <row r="189" ht="22.5" customHeight="1"/>
    <row r="191" ht="15" customHeight="1"/>
    <row r="194" ht="22.5" customHeight="1"/>
    <row r="200" ht="17.25" customHeight="1"/>
    <row r="203" ht="27.75" customHeight="1"/>
    <row r="204" ht="25.5" customHeight="1"/>
    <row r="205" ht="15" customHeight="1"/>
    <row r="206" ht="18" customHeight="1"/>
    <row r="209" ht="18" customHeight="1"/>
    <row r="210" ht="16.5" customHeight="1"/>
    <row r="211" ht="15.75" customHeight="1"/>
    <row r="212" ht="17.25" customHeight="1"/>
    <row r="213" ht="24.75" customHeight="1"/>
    <row r="214" ht="24.75" customHeight="1"/>
    <row r="215" ht="18.75" customHeight="1"/>
    <row r="217" ht="16.5" customHeight="1"/>
    <row r="218" ht="16.5" customHeight="1"/>
    <row r="219" ht="16.5" customHeight="1"/>
    <row r="220" ht="16.5" customHeight="1"/>
    <row r="222" ht="15" customHeight="1"/>
    <row r="223" ht="18.75" customHeight="1"/>
    <row r="225" ht="15" customHeight="1"/>
    <row r="226" ht="18" customHeight="1"/>
    <row r="227" ht="15.75" customHeight="1"/>
    <row r="228" ht="18" customHeight="1"/>
    <row r="229" ht="17.25" customHeight="1"/>
    <row r="230" ht="17.25" customHeight="1"/>
    <row r="232" ht="27" customHeight="1"/>
    <row r="233" ht="24.75" customHeight="1"/>
    <row r="234" ht="25.5" customHeight="1"/>
    <row r="235" ht="19.5" customHeight="1"/>
    <row r="238" ht="17.25" customHeight="1"/>
    <row r="239" ht="17.25" customHeight="1"/>
    <row r="240" ht="17.25" customHeight="1"/>
    <row r="241" ht="24" customHeight="1"/>
    <row r="243" ht="18" customHeight="1"/>
    <row r="244" ht="15.75" customHeight="1"/>
    <row r="245" ht="16.5" customHeight="1"/>
    <row r="247" ht="15.75" customHeight="1"/>
    <row r="249" ht="15.75" customHeight="1"/>
    <row r="250" ht="15.75" customHeight="1"/>
    <row r="251" ht="17.25" customHeight="1"/>
    <row r="252" ht="16.5" customHeight="1"/>
    <row r="253" ht="18" customHeight="1"/>
    <row r="254" ht="18.75" customHeight="1"/>
    <row r="256" ht="15" customHeight="1"/>
    <row r="257" ht="18" customHeight="1"/>
    <row r="258" ht="17.25" customHeight="1"/>
    <row r="259" ht="15" customHeight="1"/>
    <row r="260" ht="15" customHeight="1"/>
    <row r="261" ht="15.75" customHeight="1"/>
    <row r="262" ht="12.75" customHeight="1"/>
    <row r="263" ht="16.5" customHeight="1"/>
    <row r="265" ht="21" customHeight="1"/>
    <row r="266" ht="18" customHeight="1"/>
    <row r="267" ht="16.5" customHeight="1"/>
    <row r="268" ht="18.75" customHeight="1"/>
    <row r="269" ht="16.5" customHeight="1"/>
    <row r="271" ht="19.5" customHeight="1" thickBot="1"/>
    <row r="272" spans="8:9" ht="18.75" thickBot="1">
      <c r="H272" s="11" t="e">
        <f>SUM(#REF!)</f>
        <v>#REF!</v>
      </c>
      <c r="I272" s="12" t="e">
        <f>SUM(#REF!)</f>
        <v>#REF!</v>
      </c>
    </row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spans="8:9" ht="15" customHeight="1">
      <c r="H279" s="9"/>
      <c r="I279" s="13"/>
    </row>
    <row r="281" ht="33.75" customHeight="1"/>
    <row r="282" ht="83.25" customHeight="1"/>
    <row r="283" ht="298.5" customHeight="1"/>
    <row r="284" ht="171.75" customHeight="1"/>
  </sheetData>
  <sheetProtection/>
  <mergeCells count="11">
    <mergeCell ref="B32:H32"/>
    <mergeCell ref="A2:H2"/>
    <mergeCell ref="I4:I6"/>
    <mergeCell ref="B29:H29"/>
    <mergeCell ref="A28:H28"/>
    <mergeCell ref="B30:H30"/>
    <mergeCell ref="B31:H31"/>
    <mergeCell ref="H4:H6"/>
    <mergeCell ref="A4:A6"/>
    <mergeCell ref="B4:G5"/>
    <mergeCell ref="A27:F27"/>
  </mergeCells>
  <printOptions/>
  <pageMargins left="0.7" right="0.7" top="0.75" bottom="0.75" header="0.3" footer="0.3"/>
  <pageSetup fitToHeight="0" fitToWidth="1" horizontalDpi="180" verticalDpi="18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2017-01-12T13:00:24Z</dcterms:modified>
  <cp:category/>
  <cp:version/>
  <cp:contentType/>
  <cp:contentStatus/>
</cp:coreProperties>
</file>